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火灾报警工程" sheetId="1" r:id="rId1"/>
  </sheets>
  <calcPr calcId="144525"/>
</workbook>
</file>

<file path=xl/sharedStrings.xml><?xml version="1.0" encoding="utf-8"?>
<sst xmlns="http://schemas.openxmlformats.org/spreadsheetml/2006/main" count="129" uniqueCount="81">
  <si>
    <t>工程量清单计价表</t>
  </si>
  <si>
    <t>工程名称：火灾报警工程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</si>
  <si>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</si>
  <si>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</si>
  <si>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</si>
  <si>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</si>
  <si>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</si>
  <si>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</si>
  <si>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</si>
  <si>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</si>
  <si>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</si>
  <si>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030705001001</t>
  </si>
  <si>
    <t>点型探测器
[项目特征]
1.名称:感烟火灾探测器
2.安装高度:吸顶
[工作内容]
1.拆除</t>
  </si>
  <si>
    <t>只</t>
  </si>
  <si>
    <t>030705003001</t>
  </si>
  <si>
    <t>按钮
[项目特征]
1.名称:带火警电话插孔的手动报警按钮
2.安装高度:1.5m
[工作内容]
1.拆除</t>
  </si>
  <si>
    <t>030705009001</t>
  </si>
  <si>
    <t>警报装置
[项目特征]
1.名称:火灾声光警报器(具有语音功能)
2.安装高度:2.3m
[工作内容]
1.拆除</t>
  </si>
  <si>
    <t>台</t>
  </si>
  <si>
    <t>030705009002</t>
  </si>
  <si>
    <t>警报装置
[项目特征]
1.名称:火灾应急广播扬声器
2.安装高度:吸顶
[工作内容]
1.拆除</t>
  </si>
  <si>
    <t>030212001001</t>
  </si>
  <si>
    <t>电气配管
[项目特征]
1.材质:钢管
2.规格:DN20以内
[工作内容]
1.拆除</t>
  </si>
  <si>
    <t>m</t>
  </si>
  <si>
    <t>030212003001</t>
  </si>
  <si>
    <t>电气配线
[项目特征]
1.配线形式:管内穿线
2.导线型号、材质、规格:4mm2以内
[工作内容]
1.拆除</t>
  </si>
  <si>
    <t>地下一层--拆除</t>
  </si>
  <si>
    <t>030705001002</t>
  </si>
  <si>
    <t>030705003002</t>
  </si>
  <si>
    <t>030705009003</t>
  </si>
  <si>
    <t>030705009004</t>
  </si>
  <si>
    <t>030212001002</t>
  </si>
  <si>
    <t>030212003002</t>
  </si>
  <si>
    <t>首层--安装</t>
  </si>
  <si>
    <t>030705001003</t>
  </si>
  <si>
    <t>点型探测器
[项目特征]
1.名称:感烟火灾探测器
2.安装高度:吸顶
[工作内容]
1.探头安装
2.底座安装
3.校接线
4.探测器调试</t>
  </si>
  <si>
    <t>030705003003</t>
  </si>
  <si>
    <t>按钮
[项目特征]
1.名称:消火栓启泵按钮（不含主材费）
2.安装高度:1.5m
[工作内容]
1.安装
2.校接线
3.调试</t>
  </si>
  <si>
    <t>030705003004</t>
  </si>
  <si>
    <t>按钮
[项目特征]
1.名称:带火警电话插孔的手动报警按钮
2.安装高度:1.5m
[工作内容]
1.安装
2.校接线
3.调试</t>
  </si>
  <si>
    <t>030705009005</t>
  </si>
  <si>
    <t>警报装置
[项目特征]
1.名称:火灾声光警报器(具有语音功能)
2.安装高度:2.3m
[工作内容]
1.安装
2.调试</t>
  </si>
  <si>
    <t>030705009006</t>
  </si>
  <si>
    <t>警报装置
[项目特征]
1.名称:火灾应急广播扬声器
2.安装高度:吸顶
[工作内容]
1.安装
2.调试</t>
  </si>
  <si>
    <t>030212001003</t>
  </si>
  <si>
    <t>电气配管
[项目特征]
1.材质:焊接钢管
2.规格:SC15
3.配置形式及部位:暗配
[工作内容]
1.电线管路敷设
2.接线盒（箱）、灯头盒、开关盒、插座盒安装</t>
  </si>
  <si>
    <t>030212001004</t>
  </si>
  <si>
    <t>电气配管
[项目特征]
1.材质:焊接钢管
2.规格:SC20
3.配置形式及部位:暗配
[工作内容]
1.电线管路敷设
2.接线盒（箱）、灯头盒、开关盒、插座盒安装</t>
  </si>
  <si>
    <t>CB001</t>
  </si>
  <si>
    <t>刨沟槽
[项目特征]
1.名称:电线管暗配刨沟槽
2.规格:70*70mm以内
[工作内容]
1.刨沟槽</t>
  </si>
  <si>
    <t>030212003003</t>
  </si>
  <si>
    <t>电气配线
[项目特征]
1.配线形式:管内穿线
2.导线型号、材质、规格:WDZN-RVS-2x1.5
[工作内容]
1.配线
2.管内穿线</t>
  </si>
  <si>
    <t>030212003004</t>
  </si>
  <si>
    <t>电气配线
[项目特征]
1.配线形式:管内穿线
2.导线型号、材质、规格:WDZN-BYJ-2.5
[工作内容]
1.配线
2.管内穿线</t>
  </si>
  <si>
    <t>030212003005</t>
  </si>
  <si>
    <t>电气配线
[项目特征]
1.配线形式:管内穿线
2.导线型号、材质、规格:WDZN-RVB-2x1.5
[工作内容]
1.配线
2.管内穿线</t>
  </si>
  <si>
    <t>030204018001</t>
  </si>
  <si>
    <t>配电箱
[项目特征]
1.名称、型号:消防接线箱
2.安装方式:距地1.8m
3.规格:满足设计及相关规范要求
[工作内容]
1.箱体安装</t>
  </si>
  <si>
    <t>030204018002</t>
  </si>
  <si>
    <t>配电箱
[项目特征]
1.名称、型号:切非配电箱
2.规格:满足设计及相关规范要求
[工作内容]
1.箱体安装</t>
  </si>
  <si>
    <t>030705004001</t>
  </si>
  <si>
    <t>模块(接口)
[项目特征]
1.名称:短路隔离器
[工作内容]
1.安装
2.调试</t>
  </si>
  <si>
    <t>030705004002</t>
  </si>
  <si>
    <t>模块(接口)
[项目特征]
1.名称:输入输出模块
[工作内容]
1.安装
2.调试</t>
  </si>
  <si>
    <t>031208006001</t>
  </si>
  <si>
    <t>出入口控制设备
[项目特征]
1.名称:门禁控制器
[工作内容]
1.本体安装
2.系统调试</t>
  </si>
  <si>
    <t>030706001001</t>
  </si>
  <si>
    <t>自动报警系统装置调试
[项目特征]
1.点数:128点以下
[工作内容]
1.系统装置调试</t>
  </si>
  <si>
    <t>系统</t>
  </si>
  <si>
    <t>地下一层--安装</t>
  </si>
  <si>
    <t>030705001004</t>
  </si>
  <si>
    <t>030705003005</t>
  </si>
  <si>
    <t>030705003006</t>
  </si>
  <si>
    <t>030705009007</t>
  </si>
  <si>
    <t>030705009008</t>
  </si>
  <si>
    <t>030212001005</t>
  </si>
  <si>
    <t>电气配管
[项目特征]
1.材质:焊接钢管
2.规格:SC15
3.配置形式及部位:明配
[工作内容]
1.电线管路敷设
2.接线盒（箱）、灯头盒、开关盒、插座盒安装</t>
  </si>
  <si>
    <t>CB002</t>
  </si>
  <si>
    <t>030212003006</t>
  </si>
  <si>
    <t>030212003007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</si>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</sst>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showGridLines="0" tabSelected="1" workbookViewId="0">
      <selection activeCell="G6" sqref="G6:H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5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6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7"/>
    </row>
    <row r="6" ht="79.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48</v>
      </c>
      <c r="G6" s="11"/>
      <c r="H6" s="11"/>
      <c r="I6" s="18">
        <f t="shared" ref="I6:I11" si="0">F6*G6</f>
        <v>0</v>
      </c>
    </row>
    <row r="7" ht="92.25" customHeight="1" spans="1:9">
      <c r="A7" s="7">
        <v>2</v>
      </c>
      <c r="B7" s="10" t="s">
        <v>14</v>
      </c>
      <c r="C7" s="10" t="s">
        <v>15</v>
      </c>
      <c r="D7" s="10"/>
      <c r="E7" s="8" t="s">
        <v>13</v>
      </c>
      <c r="F7" s="11">
        <v>6</v>
      </c>
      <c r="G7" s="11"/>
      <c r="H7" s="11"/>
      <c r="I7" s="18">
        <f t="shared" si="0"/>
        <v>0</v>
      </c>
    </row>
    <row r="8" ht="92.25" customHeight="1" spans="1:9">
      <c r="A8" s="7">
        <v>3</v>
      </c>
      <c r="B8" s="10" t="s">
        <v>16</v>
      </c>
      <c r="C8" s="10" t="s">
        <v>17</v>
      </c>
      <c r="D8" s="10"/>
      <c r="E8" s="8" t="s">
        <v>18</v>
      </c>
      <c r="F8" s="11">
        <v>6</v>
      </c>
      <c r="G8" s="11"/>
      <c r="H8" s="11"/>
      <c r="I8" s="18">
        <f t="shared" si="0"/>
        <v>0</v>
      </c>
    </row>
    <row r="9" ht="79.5" customHeight="1" spans="1:9">
      <c r="A9" s="7">
        <v>4</v>
      </c>
      <c r="B9" s="10" t="s">
        <v>19</v>
      </c>
      <c r="C9" s="10" t="s">
        <v>20</v>
      </c>
      <c r="D9" s="10"/>
      <c r="E9" s="8" t="s">
        <v>18</v>
      </c>
      <c r="F9" s="11">
        <v>7</v>
      </c>
      <c r="G9" s="11"/>
      <c r="H9" s="11"/>
      <c r="I9" s="18">
        <f t="shared" si="0"/>
        <v>0</v>
      </c>
    </row>
    <row r="10" ht="79.5" customHeight="1" spans="1:9">
      <c r="A10" s="7">
        <v>5</v>
      </c>
      <c r="B10" s="10" t="s">
        <v>21</v>
      </c>
      <c r="C10" s="10" t="s">
        <v>22</v>
      </c>
      <c r="D10" s="10"/>
      <c r="E10" s="8" t="s">
        <v>23</v>
      </c>
      <c r="F10" s="11">
        <v>600</v>
      </c>
      <c r="G10" s="11"/>
      <c r="H10" s="11"/>
      <c r="I10" s="18">
        <f t="shared" si="0"/>
        <v>0</v>
      </c>
    </row>
    <row r="11" ht="79.5" customHeight="1" spans="1:9">
      <c r="A11" s="7">
        <v>6</v>
      </c>
      <c r="B11" s="10" t="s">
        <v>24</v>
      </c>
      <c r="C11" s="10" t="s">
        <v>25</v>
      </c>
      <c r="D11" s="10"/>
      <c r="E11" s="8" t="s">
        <v>23</v>
      </c>
      <c r="F11" s="11">
        <v>1000</v>
      </c>
      <c r="G11" s="11"/>
      <c r="H11" s="11"/>
      <c r="I11" s="18">
        <f t="shared" si="0"/>
        <v>0</v>
      </c>
    </row>
    <row r="12" ht="17.25" customHeight="1" spans="1:9">
      <c r="A12" s="9"/>
      <c r="B12" s="10"/>
      <c r="C12" s="10" t="s">
        <v>26</v>
      </c>
      <c r="D12" s="10"/>
      <c r="E12" s="8"/>
      <c r="F12" s="10"/>
      <c r="G12" s="10"/>
      <c r="H12" s="10"/>
      <c r="I12" s="18"/>
    </row>
    <row r="13" ht="104" customHeight="1" spans="1:9">
      <c r="A13" s="7">
        <v>7</v>
      </c>
      <c r="B13" s="10" t="s">
        <v>27</v>
      </c>
      <c r="C13" s="10" t="s">
        <v>12</v>
      </c>
      <c r="D13" s="10"/>
      <c r="E13" s="8" t="s">
        <v>13</v>
      </c>
      <c r="F13" s="11">
        <v>7</v>
      </c>
      <c r="G13" s="11"/>
      <c r="H13" s="11"/>
      <c r="I13" s="18">
        <f t="shared" ref="I7:I47" si="1">F13*G13</f>
        <v>0</v>
      </c>
    </row>
    <row r="14" ht="92.25" customHeight="1" spans="1:9">
      <c r="A14" s="7">
        <v>8</v>
      </c>
      <c r="B14" s="10" t="s">
        <v>28</v>
      </c>
      <c r="C14" s="10" t="s">
        <v>15</v>
      </c>
      <c r="D14" s="10"/>
      <c r="E14" s="8" t="s">
        <v>13</v>
      </c>
      <c r="F14" s="11">
        <v>1</v>
      </c>
      <c r="G14" s="11"/>
      <c r="H14" s="11"/>
      <c r="I14" s="18">
        <f t="shared" si="1"/>
        <v>0</v>
      </c>
    </row>
    <row r="15" ht="92.25" customHeight="1" spans="1:9">
      <c r="A15" s="7">
        <v>9</v>
      </c>
      <c r="B15" s="10" t="s">
        <v>29</v>
      </c>
      <c r="C15" s="10" t="s">
        <v>17</v>
      </c>
      <c r="D15" s="10"/>
      <c r="E15" s="8" t="s">
        <v>18</v>
      </c>
      <c r="F15" s="11">
        <v>2</v>
      </c>
      <c r="G15" s="11"/>
      <c r="H15" s="11"/>
      <c r="I15" s="18">
        <f t="shared" si="1"/>
        <v>0</v>
      </c>
    </row>
    <row r="16" ht="79.5" customHeight="1" spans="1:9">
      <c r="A16" s="7">
        <v>10</v>
      </c>
      <c r="B16" s="10" t="s">
        <v>30</v>
      </c>
      <c r="C16" s="10" t="s">
        <v>20</v>
      </c>
      <c r="D16" s="10"/>
      <c r="E16" s="8" t="s">
        <v>18</v>
      </c>
      <c r="F16" s="11">
        <v>1</v>
      </c>
      <c r="G16" s="11"/>
      <c r="H16" s="11"/>
      <c r="I16" s="18">
        <f t="shared" si="1"/>
        <v>0</v>
      </c>
    </row>
    <row r="17" ht="79.5" customHeight="1" spans="1:9">
      <c r="A17" s="7">
        <v>11</v>
      </c>
      <c r="B17" s="10" t="s">
        <v>31</v>
      </c>
      <c r="C17" s="10" t="s">
        <v>22</v>
      </c>
      <c r="D17" s="10"/>
      <c r="E17" s="8" t="s">
        <v>23</v>
      </c>
      <c r="F17" s="11">
        <v>60</v>
      </c>
      <c r="G17" s="11"/>
      <c r="H17" s="11"/>
      <c r="I17" s="18">
        <f t="shared" si="1"/>
        <v>0</v>
      </c>
    </row>
    <row r="18" ht="79.5" customHeight="1" spans="1:9">
      <c r="A18" s="7">
        <v>12</v>
      </c>
      <c r="B18" s="10" t="s">
        <v>32</v>
      </c>
      <c r="C18" s="10" t="s">
        <v>25</v>
      </c>
      <c r="D18" s="10"/>
      <c r="E18" s="8" t="s">
        <v>23</v>
      </c>
      <c r="F18" s="11">
        <v>100</v>
      </c>
      <c r="G18" s="11"/>
      <c r="H18" s="11"/>
      <c r="I18" s="18">
        <f t="shared" si="1"/>
        <v>0</v>
      </c>
    </row>
    <row r="19" ht="17.25" customHeight="1" spans="1:9">
      <c r="A19" s="9"/>
      <c r="B19" s="10"/>
      <c r="C19" s="10" t="s">
        <v>33</v>
      </c>
      <c r="D19" s="10"/>
      <c r="E19" s="8"/>
      <c r="F19" s="10"/>
      <c r="G19" s="10"/>
      <c r="H19" s="10"/>
      <c r="I19" s="18"/>
    </row>
    <row r="20" ht="117.75" customHeight="1" spans="1:9">
      <c r="A20" s="7">
        <v>13</v>
      </c>
      <c r="B20" s="10" t="s">
        <v>34</v>
      </c>
      <c r="C20" s="10" t="s">
        <v>35</v>
      </c>
      <c r="D20" s="10"/>
      <c r="E20" s="8" t="s">
        <v>13</v>
      </c>
      <c r="F20" s="11">
        <v>48</v>
      </c>
      <c r="G20" s="11"/>
      <c r="H20" s="11"/>
      <c r="I20" s="18">
        <f t="shared" si="1"/>
        <v>0</v>
      </c>
    </row>
    <row r="21" ht="140" customHeight="1" spans="1:9">
      <c r="A21" s="7">
        <v>14</v>
      </c>
      <c r="B21" s="10" t="s">
        <v>36</v>
      </c>
      <c r="C21" s="10" t="s">
        <v>37</v>
      </c>
      <c r="D21" s="10"/>
      <c r="E21" s="8" t="s">
        <v>13</v>
      </c>
      <c r="F21" s="11">
        <v>4</v>
      </c>
      <c r="G21" s="11"/>
      <c r="H21" s="11"/>
      <c r="I21" s="18">
        <f t="shared" si="1"/>
        <v>0</v>
      </c>
    </row>
    <row r="22" ht="117.75" customHeight="1" spans="1:9">
      <c r="A22" s="7">
        <v>15</v>
      </c>
      <c r="B22" s="10" t="s">
        <v>38</v>
      </c>
      <c r="C22" s="10" t="s">
        <v>39</v>
      </c>
      <c r="D22" s="10"/>
      <c r="E22" s="8" t="s">
        <v>13</v>
      </c>
      <c r="F22" s="11">
        <v>6</v>
      </c>
      <c r="G22" s="11"/>
      <c r="H22" s="11"/>
      <c r="I22" s="18">
        <f t="shared" si="1"/>
        <v>0</v>
      </c>
    </row>
    <row r="23" ht="105" customHeight="1" spans="1:9">
      <c r="A23" s="7">
        <v>16</v>
      </c>
      <c r="B23" s="10" t="s">
        <v>40</v>
      </c>
      <c r="C23" s="10" t="s">
        <v>41</v>
      </c>
      <c r="D23" s="10"/>
      <c r="E23" s="8" t="s">
        <v>18</v>
      </c>
      <c r="F23" s="11">
        <v>6</v>
      </c>
      <c r="G23" s="11"/>
      <c r="H23" s="11"/>
      <c r="I23" s="18">
        <f t="shared" si="1"/>
        <v>0</v>
      </c>
    </row>
    <row r="24" ht="92.25" customHeight="1" spans="1:9">
      <c r="A24" s="7">
        <v>17</v>
      </c>
      <c r="B24" s="10" t="s">
        <v>42</v>
      </c>
      <c r="C24" s="10" t="s">
        <v>43</v>
      </c>
      <c r="D24" s="10"/>
      <c r="E24" s="8" t="s">
        <v>18</v>
      </c>
      <c r="F24" s="11">
        <v>8</v>
      </c>
      <c r="G24" s="11"/>
      <c r="H24" s="11"/>
      <c r="I24" s="18">
        <f t="shared" si="1"/>
        <v>0</v>
      </c>
    </row>
    <row r="25" ht="117.75" customHeight="1" spans="1:9">
      <c r="A25" s="7">
        <v>18</v>
      </c>
      <c r="B25" s="10" t="s">
        <v>44</v>
      </c>
      <c r="C25" s="10" t="s">
        <v>45</v>
      </c>
      <c r="D25" s="10"/>
      <c r="E25" s="8" t="s">
        <v>23</v>
      </c>
      <c r="F25" s="11">
        <v>429.69</v>
      </c>
      <c r="G25" s="11"/>
      <c r="H25" s="11"/>
      <c r="I25" s="18">
        <f t="shared" si="1"/>
        <v>0</v>
      </c>
    </row>
    <row r="26" ht="123" customHeight="1" spans="1:9">
      <c r="A26" s="7">
        <v>19</v>
      </c>
      <c r="B26" s="10" t="s">
        <v>46</v>
      </c>
      <c r="C26" s="10" t="s">
        <v>47</v>
      </c>
      <c r="D26" s="10"/>
      <c r="E26" s="8" t="s">
        <v>23</v>
      </c>
      <c r="F26" s="11">
        <v>156.55</v>
      </c>
      <c r="G26" s="11"/>
      <c r="H26" s="11"/>
      <c r="I26" s="18">
        <f t="shared" si="1"/>
        <v>0</v>
      </c>
    </row>
    <row r="27" ht="79.5" customHeight="1" spans="1:9">
      <c r="A27" s="7">
        <v>20</v>
      </c>
      <c r="B27" s="10" t="s">
        <v>48</v>
      </c>
      <c r="C27" s="10" t="s">
        <v>49</v>
      </c>
      <c r="D27" s="10"/>
      <c r="E27" s="8" t="s">
        <v>23</v>
      </c>
      <c r="F27" s="11">
        <v>585</v>
      </c>
      <c r="G27" s="11"/>
      <c r="H27" s="11"/>
      <c r="I27" s="18">
        <f t="shared" si="1"/>
        <v>0</v>
      </c>
    </row>
    <row r="28" ht="105" customHeight="1" spans="1:9">
      <c r="A28" s="7">
        <v>21</v>
      </c>
      <c r="B28" s="10" t="s">
        <v>50</v>
      </c>
      <c r="C28" s="10" t="s">
        <v>51</v>
      </c>
      <c r="D28" s="10"/>
      <c r="E28" s="8" t="s">
        <v>23</v>
      </c>
      <c r="F28" s="11">
        <v>582.99</v>
      </c>
      <c r="G28" s="11"/>
      <c r="H28" s="11"/>
      <c r="I28" s="18">
        <f t="shared" si="1"/>
        <v>0</v>
      </c>
    </row>
    <row r="29" ht="105" customHeight="1" spans="1:9">
      <c r="A29" s="7">
        <v>22</v>
      </c>
      <c r="B29" s="10" t="s">
        <v>52</v>
      </c>
      <c r="C29" s="10" t="s">
        <v>53</v>
      </c>
      <c r="D29" s="10"/>
      <c r="E29" s="8" t="s">
        <v>23</v>
      </c>
      <c r="F29" s="11">
        <v>303.52</v>
      </c>
      <c r="G29" s="11"/>
      <c r="H29" s="11"/>
      <c r="I29" s="18">
        <f t="shared" si="1"/>
        <v>0</v>
      </c>
    </row>
    <row r="30" ht="105" customHeight="1" spans="1:9">
      <c r="A30" s="7">
        <v>23</v>
      </c>
      <c r="B30" s="10" t="s">
        <v>54</v>
      </c>
      <c r="C30" s="10" t="s">
        <v>55</v>
      </c>
      <c r="D30" s="10"/>
      <c r="E30" s="8" t="s">
        <v>23</v>
      </c>
      <c r="F30" s="11">
        <v>93.47</v>
      </c>
      <c r="G30" s="11"/>
      <c r="H30" s="11"/>
      <c r="I30" s="18">
        <f t="shared" si="1"/>
        <v>0</v>
      </c>
    </row>
    <row r="31" ht="92.25" customHeight="1" spans="1:9">
      <c r="A31" s="7">
        <v>24</v>
      </c>
      <c r="B31" s="10" t="s">
        <v>56</v>
      </c>
      <c r="C31" s="10" t="s">
        <v>57</v>
      </c>
      <c r="D31" s="10"/>
      <c r="E31" s="8" t="s">
        <v>18</v>
      </c>
      <c r="F31" s="11">
        <v>1</v>
      </c>
      <c r="G31" s="11"/>
      <c r="H31" s="11"/>
      <c r="I31" s="18">
        <f t="shared" si="1"/>
        <v>0</v>
      </c>
    </row>
    <row r="32" ht="79.5" customHeight="1" spans="1:9">
      <c r="A32" s="7">
        <v>25</v>
      </c>
      <c r="B32" s="10" t="s">
        <v>58</v>
      </c>
      <c r="C32" s="10" t="s">
        <v>59</v>
      </c>
      <c r="D32" s="10"/>
      <c r="E32" s="8" t="s">
        <v>18</v>
      </c>
      <c r="F32" s="11">
        <v>1</v>
      </c>
      <c r="G32" s="11"/>
      <c r="H32" s="11"/>
      <c r="I32" s="18">
        <f t="shared" si="1"/>
        <v>0</v>
      </c>
    </row>
    <row r="33" ht="91" customHeight="1" spans="1:9">
      <c r="A33" s="7">
        <v>26</v>
      </c>
      <c r="B33" s="10" t="s">
        <v>60</v>
      </c>
      <c r="C33" s="10" t="s">
        <v>61</v>
      </c>
      <c r="D33" s="10"/>
      <c r="E33" s="8" t="s">
        <v>13</v>
      </c>
      <c r="F33" s="11">
        <v>4</v>
      </c>
      <c r="G33" s="11"/>
      <c r="H33" s="11"/>
      <c r="I33" s="18">
        <f t="shared" si="1"/>
        <v>0</v>
      </c>
    </row>
    <row r="34" ht="79.5" customHeight="1" spans="1:9">
      <c r="A34" s="7">
        <v>27</v>
      </c>
      <c r="B34" s="10" t="s">
        <v>62</v>
      </c>
      <c r="C34" s="10" t="s">
        <v>63</v>
      </c>
      <c r="D34" s="10"/>
      <c r="E34" s="8" t="s">
        <v>13</v>
      </c>
      <c r="F34" s="11">
        <v>6</v>
      </c>
      <c r="G34" s="11"/>
      <c r="H34" s="11"/>
      <c r="I34" s="18">
        <f t="shared" si="1"/>
        <v>0</v>
      </c>
    </row>
    <row r="35" ht="79.5" customHeight="1" spans="1:9">
      <c r="A35" s="7">
        <v>28</v>
      </c>
      <c r="B35" s="10" t="s">
        <v>64</v>
      </c>
      <c r="C35" s="10" t="s">
        <v>65</v>
      </c>
      <c r="D35" s="10"/>
      <c r="E35" s="8" t="s">
        <v>18</v>
      </c>
      <c r="F35" s="11">
        <v>4</v>
      </c>
      <c r="G35" s="11"/>
      <c r="H35" s="11"/>
      <c r="I35" s="18">
        <f t="shared" si="1"/>
        <v>0</v>
      </c>
    </row>
    <row r="36" ht="66.75" customHeight="1" spans="1:9">
      <c r="A36" s="7">
        <v>29</v>
      </c>
      <c r="B36" s="10" t="s">
        <v>66</v>
      </c>
      <c r="C36" s="10" t="s">
        <v>67</v>
      </c>
      <c r="D36" s="10"/>
      <c r="E36" s="8" t="s">
        <v>68</v>
      </c>
      <c r="F36" s="11">
        <v>1</v>
      </c>
      <c r="G36" s="11"/>
      <c r="H36" s="11"/>
      <c r="I36" s="18">
        <f t="shared" si="1"/>
        <v>0</v>
      </c>
    </row>
    <row r="37" ht="17.25" customHeight="1" spans="1:9">
      <c r="A37" s="9"/>
      <c r="B37" s="10"/>
      <c r="C37" s="10" t="s">
        <v>69</v>
      </c>
      <c r="D37" s="10"/>
      <c r="E37" s="8"/>
      <c r="F37" s="10"/>
      <c r="G37" s="10"/>
      <c r="H37" s="10"/>
      <c r="I37" s="18"/>
    </row>
    <row r="38" ht="117.75" customHeight="1" spans="1:9">
      <c r="A38" s="7">
        <v>30</v>
      </c>
      <c r="B38" s="10" t="s">
        <v>70</v>
      </c>
      <c r="C38" s="10" t="s">
        <v>35</v>
      </c>
      <c r="D38" s="10"/>
      <c r="E38" s="8" t="s">
        <v>13</v>
      </c>
      <c r="F38" s="11">
        <v>7</v>
      </c>
      <c r="G38" s="11"/>
      <c r="H38" s="11"/>
      <c r="I38" s="18">
        <f t="shared" si="1"/>
        <v>0</v>
      </c>
    </row>
    <row r="39" ht="117.75" customHeight="1" spans="1:9">
      <c r="A39" s="7">
        <v>31</v>
      </c>
      <c r="B39" s="10" t="s">
        <v>71</v>
      </c>
      <c r="C39" s="10" t="s">
        <v>37</v>
      </c>
      <c r="D39" s="10"/>
      <c r="E39" s="8" t="s">
        <v>13</v>
      </c>
      <c r="F39" s="11">
        <v>2</v>
      </c>
      <c r="G39" s="11"/>
      <c r="H39" s="11"/>
      <c r="I39" s="18">
        <f t="shared" si="1"/>
        <v>0</v>
      </c>
    </row>
    <row r="40" ht="140" customHeight="1" spans="1:9">
      <c r="A40" s="7">
        <v>32</v>
      </c>
      <c r="B40" s="10" t="s">
        <v>72</v>
      </c>
      <c r="C40" s="10" t="s">
        <v>39</v>
      </c>
      <c r="D40" s="10"/>
      <c r="E40" s="8" t="s">
        <v>13</v>
      </c>
      <c r="F40" s="11">
        <v>1</v>
      </c>
      <c r="G40" s="11"/>
      <c r="H40" s="11"/>
      <c r="I40" s="18">
        <f t="shared" si="1"/>
        <v>0</v>
      </c>
    </row>
    <row r="41" ht="105" customHeight="1" spans="1:9">
      <c r="A41" s="7">
        <v>33</v>
      </c>
      <c r="B41" s="10" t="s">
        <v>73</v>
      </c>
      <c r="C41" s="10" t="s">
        <v>41</v>
      </c>
      <c r="D41" s="10"/>
      <c r="E41" s="8" t="s">
        <v>18</v>
      </c>
      <c r="F41" s="11">
        <v>2</v>
      </c>
      <c r="G41" s="11"/>
      <c r="H41" s="11"/>
      <c r="I41" s="18">
        <f t="shared" si="1"/>
        <v>0</v>
      </c>
    </row>
    <row r="42" ht="92.25" customHeight="1" spans="1:9">
      <c r="A42" s="7">
        <v>34</v>
      </c>
      <c r="B42" s="10" t="s">
        <v>74</v>
      </c>
      <c r="C42" s="10" t="s">
        <v>43</v>
      </c>
      <c r="D42" s="10"/>
      <c r="E42" s="8" t="s">
        <v>18</v>
      </c>
      <c r="F42" s="11">
        <v>1</v>
      </c>
      <c r="G42" s="11"/>
      <c r="H42" s="11"/>
      <c r="I42" s="18">
        <f t="shared" si="1"/>
        <v>0</v>
      </c>
    </row>
    <row r="43" ht="117.75" customHeight="1" spans="1:9">
      <c r="A43" s="7">
        <v>35</v>
      </c>
      <c r="B43" s="10" t="s">
        <v>75</v>
      </c>
      <c r="C43" s="10" t="s">
        <v>76</v>
      </c>
      <c r="D43" s="10"/>
      <c r="E43" s="8" t="s">
        <v>23</v>
      </c>
      <c r="F43" s="11">
        <v>51.92</v>
      </c>
      <c r="G43" s="11"/>
      <c r="H43" s="11"/>
      <c r="I43" s="18">
        <f t="shared" si="1"/>
        <v>0</v>
      </c>
    </row>
    <row r="44" ht="79.5" customHeight="1" spans="1:9">
      <c r="A44" s="7">
        <v>36</v>
      </c>
      <c r="B44" s="10" t="s">
        <v>77</v>
      </c>
      <c r="C44" s="10" t="s">
        <v>49</v>
      </c>
      <c r="D44" s="10"/>
      <c r="E44" s="8" t="s">
        <v>23</v>
      </c>
      <c r="F44" s="11">
        <v>52</v>
      </c>
      <c r="G44" s="11"/>
      <c r="H44" s="11"/>
      <c r="I44" s="18">
        <f t="shared" si="1"/>
        <v>0</v>
      </c>
    </row>
    <row r="45" ht="105" customHeight="1" spans="1:9">
      <c r="A45" s="7">
        <v>37</v>
      </c>
      <c r="B45" s="10" t="s">
        <v>78</v>
      </c>
      <c r="C45" s="10" t="s">
        <v>51</v>
      </c>
      <c r="D45" s="10"/>
      <c r="E45" s="8" t="s">
        <v>23</v>
      </c>
      <c r="F45" s="11">
        <v>55.5</v>
      </c>
      <c r="G45" s="11"/>
      <c r="H45" s="11"/>
      <c r="I45" s="18">
        <f t="shared" si="1"/>
        <v>0</v>
      </c>
    </row>
    <row r="46" ht="133" customHeight="1" spans="1:9">
      <c r="A46" s="7">
        <v>38</v>
      </c>
      <c r="B46" s="10" t="s">
        <v>79</v>
      </c>
      <c r="C46" s="10" t="s">
        <v>55</v>
      </c>
      <c r="D46" s="10"/>
      <c r="E46" s="8" t="s">
        <v>23</v>
      </c>
      <c r="F46" s="11">
        <v>7.36</v>
      </c>
      <c r="G46" s="11"/>
      <c r="H46" s="11"/>
      <c r="I46" s="18">
        <f t="shared" si="1"/>
        <v>0</v>
      </c>
    </row>
    <row r="47" ht="17.25" customHeight="1" spans="1:9">
      <c r="A47" s="12" t="s">
        <v>80</v>
      </c>
      <c r="B47" s="13"/>
      <c r="C47" s="13"/>
      <c r="D47" s="13"/>
      <c r="E47" s="13"/>
      <c r="F47" s="14"/>
      <c r="G47" s="14"/>
      <c r="H47" s="14"/>
      <c r="I47" s="18">
        <f>SUM(I6:I46)</f>
        <v>0</v>
      </c>
    </row>
  </sheetData>
  <mergeCells count="97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A47:D47"/>
    <mergeCell ref="G47:H47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火灾报警工程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17250CCC21FC400A92A9DFF7B61FED4F</vt:lpwstr>
  </property>
  <property fmtid="{D5CDD505-2E9C-101B-9397-08002B2CF9AE}" pid="3" name="KSOProductBuildVer">
    <vt:lpwstr>2052-11.1.0.12313</vt:lpwstr>
  </property>
</Properties>
</file>